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455" windowHeight="11640" activeTab="0"/>
  </bookViews>
  <sheets>
    <sheet name="1. zmena" sheetId="1" r:id="rId1"/>
  </sheets>
  <definedNames/>
  <calcPr fullCalcOnLoad="1"/>
</workbook>
</file>

<file path=xl/sharedStrings.xml><?xml version="1.0" encoding="utf-8"?>
<sst xmlns="http://schemas.openxmlformats.org/spreadsheetml/2006/main" count="339" uniqueCount="140">
  <si>
    <t>Oddelenie MsÚ:</t>
  </si>
  <si>
    <t>Názov programu:</t>
  </si>
  <si>
    <t>Kód:</t>
  </si>
  <si>
    <t>Názov podprogramu:</t>
  </si>
  <si>
    <t>Názov prvku/projektu:</t>
  </si>
  <si>
    <t>Stredisko:</t>
  </si>
  <si>
    <t>Funkčná klasifikácia</t>
  </si>
  <si>
    <t>Položka, podpoložka</t>
  </si>
  <si>
    <t>Druh výdavku</t>
  </si>
  <si>
    <t>Spolu</t>
  </si>
  <si>
    <t>Schválený rozpočet v EUR</t>
  </si>
  <si>
    <t>1. Programové údaje</t>
  </si>
  <si>
    <t>2. Funkčná a ekonomická klasifikácia</t>
  </si>
  <si>
    <t>Kancelária primátora</t>
  </si>
  <si>
    <t>Manažment výkonu samosprávy mesta</t>
  </si>
  <si>
    <t>Kód: 1</t>
  </si>
  <si>
    <t>Kód: 1.1</t>
  </si>
  <si>
    <t>Výkon orgánov samosprávy</t>
  </si>
  <si>
    <t>01.1.1.6</t>
  </si>
  <si>
    <t>Reprezentačné výdavky - primátor</t>
  </si>
  <si>
    <t>Reprezentačné výdavky - prednosta</t>
  </si>
  <si>
    <t>Stredisko</t>
  </si>
  <si>
    <t>01 02 03</t>
  </si>
  <si>
    <t>Reprezentačné výdavky, MsR, MsZ</t>
  </si>
  <si>
    <t>01 00 00</t>
  </si>
  <si>
    <t>Komunikujúce mesto</t>
  </si>
  <si>
    <t>Kód: 2</t>
  </si>
  <si>
    <t xml:space="preserve">Propagácia mesta </t>
  </si>
  <si>
    <t>Kód: 2.2</t>
  </si>
  <si>
    <t xml:space="preserve">Prezentácia mesta </t>
  </si>
  <si>
    <t>Kód: 2.2.1</t>
  </si>
  <si>
    <t xml:space="preserve">Stredisko </t>
  </si>
  <si>
    <t>Všeobecné služby, tlač</t>
  </si>
  <si>
    <t>01 02 00</t>
  </si>
  <si>
    <t>Informovanosť</t>
  </si>
  <si>
    <t>TV Reduta</t>
  </si>
  <si>
    <t>Kód: 2.1.2</t>
  </si>
  <si>
    <t>Kód: 2.1</t>
  </si>
  <si>
    <t>Poštové a telekomunikačné služby</t>
  </si>
  <si>
    <t xml:space="preserve"> 01 02 00 TV Reduta</t>
  </si>
  <si>
    <t>01 02 03, 01 00 00</t>
  </si>
  <si>
    <t xml:space="preserve"> 01 02 00</t>
  </si>
  <si>
    <t>TIC</t>
  </si>
  <si>
    <t>Kód: 2.2.2</t>
  </si>
  <si>
    <t>Poznámka</t>
  </si>
  <si>
    <t>Prevádzkové stroje - notebook</t>
  </si>
  <si>
    <t xml:space="preserve"> 14 16 00</t>
  </si>
  <si>
    <t>Kostolná veža</t>
  </si>
  <si>
    <t>Kód:2.2.3</t>
  </si>
  <si>
    <t xml:space="preserve">Všeobecný materiál </t>
  </si>
  <si>
    <t xml:space="preserve"> 01 08 04</t>
  </si>
  <si>
    <t>08.4.0.0</t>
  </si>
  <si>
    <t>Medzinárodná spolupráca</t>
  </si>
  <si>
    <t>Cestovné náhrady zahraničné</t>
  </si>
  <si>
    <t>01 02 01</t>
  </si>
  <si>
    <t>Propagácia, reklama a inzercia</t>
  </si>
  <si>
    <t>01 02 02</t>
  </si>
  <si>
    <t>Kód: 2.2.4</t>
  </si>
  <si>
    <t xml:space="preserve"> 01 02 01, 01 02 02</t>
  </si>
  <si>
    <t xml:space="preserve">Podporné interné služby </t>
  </si>
  <si>
    <t>Kód: 3</t>
  </si>
  <si>
    <t>Mestský úrad</t>
  </si>
  <si>
    <t>Kód: 3.1</t>
  </si>
  <si>
    <t>Bezpečnosť pri práci</t>
  </si>
  <si>
    <t>Kód: 3.1.4</t>
  </si>
  <si>
    <t>Školenia, kurzy, semináre</t>
  </si>
  <si>
    <t>01 04 01</t>
  </si>
  <si>
    <t>Prevádzka budovy detaš. pracovísk VŠ</t>
  </si>
  <si>
    <t>Kód: 3.1.6</t>
  </si>
  <si>
    <t>Výmeny okien</t>
  </si>
  <si>
    <t xml:space="preserve"> 01 15 00</t>
  </si>
  <si>
    <t>09.5.0.</t>
  </si>
  <si>
    <t>Manažment rozvoja mesta</t>
  </si>
  <si>
    <t>Kód: 5</t>
  </si>
  <si>
    <t>Implementácia rozvojových dokumentov</t>
  </si>
  <si>
    <t>Kód: 5.2.</t>
  </si>
  <si>
    <t>Dotačná politika mesta a grantový program</t>
  </si>
  <si>
    <t>Bežné transfery neziskovým org.</t>
  </si>
  <si>
    <t>01 02 10</t>
  </si>
  <si>
    <t>Transfery cirkvám</t>
  </si>
  <si>
    <t>Dotácie športovým klubom</t>
  </si>
  <si>
    <t>01 02 11</t>
  </si>
  <si>
    <t>Klientské služby</t>
  </si>
  <si>
    <t>Kód: 4</t>
  </si>
  <si>
    <t>Občianske služby</t>
  </si>
  <si>
    <t>Kód: 4.1</t>
  </si>
  <si>
    <t>Občianske obrady</t>
  </si>
  <si>
    <t>8.4.0000</t>
  </si>
  <si>
    <t>Všeobecný materiál, kvety, vence</t>
  </si>
  <si>
    <t>Reprezentačné, vecné dary</t>
  </si>
  <si>
    <t>Odmeny - dohody o vykonaní práce</t>
  </si>
  <si>
    <t>Kód: 4.1.1</t>
  </si>
  <si>
    <t>Kultúra</t>
  </si>
  <si>
    <t>Kód: 11</t>
  </si>
  <si>
    <t>Podujatia pre verejnosť</t>
  </si>
  <si>
    <t>Kód: 11.1</t>
  </si>
  <si>
    <t>Tradičné kultúrne podujatia pre verejnosť</t>
  </si>
  <si>
    <t>Kód:11.1.1</t>
  </si>
  <si>
    <t>08.2.0.9</t>
  </si>
  <si>
    <t>Všeobecný materiál</t>
  </si>
  <si>
    <t>Všeobecné služby</t>
  </si>
  <si>
    <t>Konkurzy a súťaže</t>
  </si>
  <si>
    <t>Poplatky, odvody, dane a clá</t>
  </si>
  <si>
    <t>Bezpečnosť občanov a návštevníkov</t>
  </si>
  <si>
    <t>Kód: 13</t>
  </si>
  <si>
    <t>Požiarna a civilná obrana</t>
  </si>
  <si>
    <t>Kód: 13.2</t>
  </si>
  <si>
    <t>02.2.0.0</t>
  </si>
  <si>
    <t>05 00 00</t>
  </si>
  <si>
    <t>02.2.0.0.</t>
  </si>
  <si>
    <t>Špeciálne služby</t>
  </si>
  <si>
    <t>03.2.0.0</t>
  </si>
  <si>
    <t>03 00 00</t>
  </si>
  <si>
    <t>Údržba budov, objektov</t>
  </si>
  <si>
    <t>Údržba špeciálnych strojov</t>
  </si>
  <si>
    <t>04 00 00</t>
  </si>
  <si>
    <t>Vypracoval:</t>
  </si>
  <si>
    <t>Andrea Jančíková</t>
  </si>
  <si>
    <t>Ved.útvaru/oddelenia:</t>
  </si>
  <si>
    <t xml:space="preserve">Zmena rozpočtu </t>
  </si>
  <si>
    <t>Rozpočet po zmene v EUR</t>
  </si>
  <si>
    <t>Transfer šk. zar. - Gymnázium, Školská</t>
  </si>
  <si>
    <t>9.2.2.</t>
  </si>
  <si>
    <t>Transfer NsP</t>
  </si>
  <si>
    <t xml:space="preserve">Prevádzkové stroje </t>
  </si>
  <si>
    <t>3. Doplňujúce údaje a vysvetlivky</t>
  </si>
  <si>
    <t>V položke 713 004 žiadame navýšiť:</t>
  </si>
  <si>
    <t xml:space="preserve">prostriedky nevyčerpané v roku 2008 na zabezpečenie prístrešku so city lightom pre potreby </t>
  </si>
  <si>
    <t>elektornického informátora umiestneného na Štefánikovom námestí.</t>
  </si>
  <si>
    <t>7.3.2.</t>
  </si>
  <si>
    <t>Dotácie schválené uznesením Mestského zastupiteľstva v Spišskej Novej Vsi v roku 2009.</t>
  </si>
  <si>
    <t xml:space="preserve">V roku 2009 sme získali ptrostriedky vo výške 4 077 € za projekt podaný v roku 2008, </t>
  </si>
  <si>
    <t xml:space="preserve">ktorý sa týkal Kultúrneho leta. </t>
  </si>
  <si>
    <t>Nakoľko sme tieto prostriedky už nemohli vyčerpať v roku 2008 žiadame ich použitie pre tohtoročné leto</t>
  </si>
  <si>
    <t xml:space="preserve"> a to konkrétne na podujatie, konané počas Spišského trhu: Plážový volejbal. </t>
  </si>
  <si>
    <t xml:space="preserve">Položka 637 002 - Konkurzy a súťaže: </t>
  </si>
  <si>
    <t xml:space="preserve">V Spišskej Novej Vsi, </t>
  </si>
  <si>
    <t>1. zmena rozpočtu 2009</t>
  </si>
  <si>
    <t>Kód:1.1</t>
  </si>
  <si>
    <t>Kód:5.2.4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</si>
</sst>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21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14" fontId="0" fillId="0" borderId="7" xfId="0" applyNumberForma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2" xfId="0" applyFont="1" applyBorder="1" applyAlignment="1">
      <alignment/>
    </xf>
    <xf numFmtId="3" fontId="1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Alignment="1">
      <alignment/>
    </xf>
    <xf numFmtId="0" fontId="12" fillId="0" borderId="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2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9"/>
  <sheetViews>
    <sheetView tabSelected="1" workbookViewId="0" topLeftCell="A193">
      <selection activeCell="D214" sqref="D214"/>
    </sheetView>
  </sheetViews>
  <sheetFormatPr defaultColWidth="9.140625" defaultRowHeight="12.75"/>
  <cols>
    <col min="1" max="1" width="0.42578125" style="0" customWidth="1"/>
    <col min="2" max="2" width="8.28125" style="0" customWidth="1"/>
    <col min="3" max="3" width="10.140625" style="0" customWidth="1"/>
    <col min="4" max="4" width="30.28125" style="0" customWidth="1"/>
    <col min="5" max="5" width="9.57421875" style="0" customWidth="1"/>
    <col min="6" max="6" width="8.28125" style="0" customWidth="1"/>
    <col min="8" max="8" width="9.8515625" style="0" customWidth="1"/>
  </cols>
  <sheetData>
    <row r="1" spans="2:10" ht="15.75">
      <c r="B1" s="88" t="s">
        <v>137</v>
      </c>
      <c r="C1" s="88"/>
      <c r="D1" s="88"/>
      <c r="E1" s="88"/>
      <c r="F1" s="88"/>
      <c r="G1" s="88"/>
      <c r="H1" s="88"/>
      <c r="I1" s="9"/>
      <c r="J1" s="9"/>
    </row>
    <row r="2" spans="2:10" ht="12.75">
      <c r="B2" s="89"/>
      <c r="C2" s="89"/>
      <c r="D2" s="89"/>
      <c r="E2" s="89"/>
      <c r="F2" s="89"/>
      <c r="G2" s="89"/>
      <c r="H2" s="89"/>
      <c r="I2" s="10"/>
      <c r="J2" s="10"/>
    </row>
    <row r="3" spans="2:4" ht="12.75">
      <c r="B3" t="s">
        <v>0</v>
      </c>
      <c r="D3" t="s">
        <v>13</v>
      </c>
    </row>
    <row r="5" spans="2:3" ht="12.75">
      <c r="B5" s="1" t="s">
        <v>11</v>
      </c>
      <c r="C5" s="1"/>
    </row>
    <row r="6" spans="2:8" ht="12.75">
      <c r="B6" s="2" t="s">
        <v>1</v>
      </c>
      <c r="C6" s="3"/>
      <c r="D6" s="21" t="s">
        <v>14</v>
      </c>
      <c r="E6" s="22"/>
      <c r="F6" s="22"/>
      <c r="G6" s="22"/>
      <c r="H6" s="23" t="s">
        <v>15</v>
      </c>
    </row>
    <row r="7" spans="2:8" ht="12.75">
      <c r="B7" s="4" t="s">
        <v>3</v>
      </c>
      <c r="C7" s="5"/>
      <c r="D7" s="24" t="s">
        <v>17</v>
      </c>
      <c r="E7" s="25"/>
      <c r="F7" s="25"/>
      <c r="G7" s="25"/>
      <c r="H7" s="26" t="s">
        <v>16</v>
      </c>
    </row>
    <row r="8" spans="2:8" ht="12.75">
      <c r="B8" s="6" t="s">
        <v>4</v>
      </c>
      <c r="C8" s="7"/>
      <c r="D8" s="36"/>
      <c r="E8" s="36"/>
      <c r="F8" s="36"/>
      <c r="G8" s="36"/>
      <c r="H8" s="37" t="s">
        <v>138</v>
      </c>
    </row>
    <row r="11" spans="2:4" ht="12.75">
      <c r="B11" s="1" t="s">
        <v>12</v>
      </c>
      <c r="C11" s="1"/>
      <c r="D11" s="1"/>
    </row>
    <row r="12" spans="2:3" ht="12.75">
      <c r="B12" t="s">
        <v>5</v>
      </c>
      <c r="C12" t="s">
        <v>40</v>
      </c>
    </row>
    <row r="14" spans="2:8" ht="33.75">
      <c r="B14" s="12" t="s">
        <v>6</v>
      </c>
      <c r="C14" s="12" t="s">
        <v>7</v>
      </c>
      <c r="D14" s="11" t="s">
        <v>8</v>
      </c>
      <c r="E14" s="12" t="s">
        <v>10</v>
      </c>
      <c r="F14" s="12" t="s">
        <v>119</v>
      </c>
      <c r="G14" s="12" t="s">
        <v>120</v>
      </c>
      <c r="H14" s="11" t="s">
        <v>21</v>
      </c>
    </row>
    <row r="15" spans="2:8" ht="12.75">
      <c r="B15" s="8" t="s">
        <v>18</v>
      </c>
      <c r="C15" s="13">
        <v>633016</v>
      </c>
      <c r="D15" s="8" t="s">
        <v>19</v>
      </c>
      <c r="E15" s="13">
        <v>6971</v>
      </c>
      <c r="F15" s="8">
        <v>-332</v>
      </c>
      <c r="G15" s="39">
        <v>6639</v>
      </c>
      <c r="H15" s="8" t="s">
        <v>22</v>
      </c>
    </row>
    <row r="16" spans="2:8" ht="12.75">
      <c r="B16" s="8" t="s">
        <v>18</v>
      </c>
      <c r="C16" s="13">
        <v>633016</v>
      </c>
      <c r="D16" s="8" t="s">
        <v>20</v>
      </c>
      <c r="E16" s="8">
        <v>996</v>
      </c>
      <c r="F16" s="8">
        <v>-166</v>
      </c>
      <c r="G16" s="40">
        <v>830</v>
      </c>
      <c r="H16" s="8" t="s">
        <v>22</v>
      </c>
    </row>
    <row r="17" spans="2:8" ht="12.75">
      <c r="B17" s="8" t="s">
        <v>18</v>
      </c>
      <c r="C17" s="13">
        <v>633016</v>
      </c>
      <c r="D17" s="8" t="s">
        <v>23</v>
      </c>
      <c r="E17" s="13">
        <v>3983</v>
      </c>
      <c r="F17" s="8">
        <v>-166</v>
      </c>
      <c r="G17" s="41">
        <v>3817</v>
      </c>
      <c r="H17" s="8" t="s">
        <v>24</v>
      </c>
    </row>
    <row r="18" spans="2:8" ht="12.75">
      <c r="B18" s="8" t="s">
        <v>9</v>
      </c>
      <c r="C18" s="8"/>
      <c r="D18" s="8"/>
      <c r="E18" s="38">
        <f>SUM(E15:E17)</f>
        <v>11950</v>
      </c>
      <c r="F18" s="14">
        <f>SUM(F15:F17)</f>
        <v>-664</v>
      </c>
      <c r="G18" s="18">
        <f>SUM(G15:G17)</f>
        <v>11286</v>
      </c>
      <c r="H18" s="8"/>
    </row>
    <row r="20" spans="2:3" ht="12.75">
      <c r="B20" s="1" t="s">
        <v>11</v>
      </c>
      <c r="C20" s="1"/>
    </row>
    <row r="21" spans="2:8" ht="12.75">
      <c r="B21" s="2" t="s">
        <v>1</v>
      </c>
      <c r="C21" s="3"/>
      <c r="D21" s="27" t="s">
        <v>25</v>
      </c>
      <c r="E21" s="28"/>
      <c r="F21" s="28"/>
      <c r="G21" s="28"/>
      <c r="H21" s="29" t="s">
        <v>26</v>
      </c>
    </row>
    <row r="22" spans="2:8" ht="12.75">
      <c r="B22" s="4" t="s">
        <v>3</v>
      </c>
      <c r="C22" s="5"/>
      <c r="D22" s="30" t="s">
        <v>34</v>
      </c>
      <c r="E22" s="31"/>
      <c r="F22" s="31"/>
      <c r="G22" s="31"/>
      <c r="H22" s="32" t="s">
        <v>37</v>
      </c>
    </row>
    <row r="23" spans="2:8" ht="12.75">
      <c r="B23" s="6" t="s">
        <v>4</v>
      </c>
      <c r="C23" s="7"/>
      <c r="D23" s="33" t="s">
        <v>35</v>
      </c>
      <c r="E23" s="34"/>
      <c r="F23" s="34"/>
      <c r="G23" s="34"/>
      <c r="H23" s="35" t="s">
        <v>36</v>
      </c>
    </row>
    <row r="25" spans="2:4" ht="12.75">
      <c r="B25" s="1" t="s">
        <v>12</v>
      </c>
      <c r="C25" s="1"/>
      <c r="D25" s="1"/>
    </row>
    <row r="26" spans="2:3" ht="12.75">
      <c r="B26" t="s">
        <v>5</v>
      </c>
      <c r="C26" t="s">
        <v>39</v>
      </c>
    </row>
    <row r="28" spans="2:8" ht="33.75">
      <c r="B28" s="12" t="s">
        <v>6</v>
      </c>
      <c r="C28" s="12" t="s">
        <v>7</v>
      </c>
      <c r="D28" s="11" t="s">
        <v>8</v>
      </c>
      <c r="E28" s="12" t="s">
        <v>10</v>
      </c>
      <c r="F28" s="12" t="s">
        <v>119</v>
      </c>
      <c r="G28" s="12" t="s">
        <v>120</v>
      </c>
      <c r="H28" s="17" t="s">
        <v>31</v>
      </c>
    </row>
    <row r="29" spans="2:8" ht="12.75">
      <c r="B29" s="20">
        <v>36593</v>
      </c>
      <c r="C29" s="13">
        <v>632003</v>
      </c>
      <c r="D29" s="8" t="s">
        <v>38</v>
      </c>
      <c r="E29" s="13">
        <v>114552</v>
      </c>
      <c r="F29" s="13">
        <v>-4552</v>
      </c>
      <c r="G29" s="13">
        <v>110000</v>
      </c>
      <c r="H29" s="8" t="s">
        <v>33</v>
      </c>
    </row>
    <row r="30" spans="2:8" ht="12.75">
      <c r="B30" s="8" t="s">
        <v>9</v>
      </c>
      <c r="C30" s="8"/>
      <c r="D30" s="8"/>
      <c r="E30" s="38">
        <v>114552</v>
      </c>
      <c r="F30" s="38">
        <v>-4552</v>
      </c>
      <c r="G30" s="38">
        <v>110000</v>
      </c>
      <c r="H30" s="14"/>
    </row>
    <row r="32" spans="2:3" ht="12.75">
      <c r="B32" s="1" t="s">
        <v>11</v>
      </c>
      <c r="C32" s="1"/>
    </row>
    <row r="33" spans="2:8" ht="12.75">
      <c r="B33" s="2" t="s">
        <v>1</v>
      </c>
      <c r="C33" s="3"/>
      <c r="D33" s="27" t="s">
        <v>25</v>
      </c>
      <c r="E33" s="28"/>
      <c r="F33" s="28"/>
      <c r="G33" s="28"/>
      <c r="H33" s="29" t="s">
        <v>26</v>
      </c>
    </row>
    <row r="34" spans="2:8" ht="12.75">
      <c r="B34" s="4" t="s">
        <v>3</v>
      </c>
      <c r="C34" s="5"/>
      <c r="D34" s="30" t="s">
        <v>27</v>
      </c>
      <c r="E34" s="31"/>
      <c r="F34" s="31"/>
      <c r="G34" s="31"/>
      <c r="H34" s="32" t="s">
        <v>28</v>
      </c>
    </row>
    <row r="35" spans="2:8" ht="12.75">
      <c r="B35" s="6" t="s">
        <v>4</v>
      </c>
      <c r="C35" s="7"/>
      <c r="D35" s="33" t="s">
        <v>29</v>
      </c>
      <c r="E35" s="34"/>
      <c r="F35" s="34"/>
      <c r="G35" s="34"/>
      <c r="H35" s="35" t="s">
        <v>30</v>
      </c>
    </row>
    <row r="37" spans="2:4" ht="12.75">
      <c r="B37" s="1" t="s">
        <v>12</v>
      </c>
      <c r="C37" s="1"/>
      <c r="D37" s="1"/>
    </row>
    <row r="38" spans="2:3" ht="12.75">
      <c r="B38" t="s">
        <v>5</v>
      </c>
      <c r="C38" t="s">
        <v>41</v>
      </c>
    </row>
    <row r="40" spans="2:8" ht="33.75">
      <c r="B40" s="12" t="s">
        <v>6</v>
      </c>
      <c r="C40" s="12" t="s">
        <v>7</v>
      </c>
      <c r="D40" s="11" t="s">
        <v>8</v>
      </c>
      <c r="E40" s="12" t="s">
        <v>10</v>
      </c>
      <c r="F40" s="12" t="s">
        <v>119</v>
      </c>
      <c r="G40" s="12" t="s">
        <v>120</v>
      </c>
      <c r="H40" s="17" t="s">
        <v>31</v>
      </c>
    </row>
    <row r="41" spans="2:8" ht="12.75">
      <c r="B41" s="85" t="s">
        <v>18</v>
      </c>
      <c r="C41" s="82">
        <v>713004</v>
      </c>
      <c r="D41" s="77" t="s">
        <v>124</v>
      </c>
      <c r="E41" s="78">
        <v>11618</v>
      </c>
      <c r="F41" s="86">
        <v>5970</v>
      </c>
      <c r="G41" s="87">
        <v>17588</v>
      </c>
      <c r="H41" s="79" t="s">
        <v>33</v>
      </c>
    </row>
    <row r="42" spans="2:8" ht="12.75">
      <c r="B42" s="8" t="s">
        <v>18</v>
      </c>
      <c r="C42" s="54">
        <v>637004</v>
      </c>
      <c r="D42" s="8" t="s">
        <v>32</v>
      </c>
      <c r="E42" s="13">
        <v>62537</v>
      </c>
      <c r="F42" s="38">
        <v>-5908</v>
      </c>
      <c r="G42" s="13">
        <v>56629</v>
      </c>
      <c r="H42" s="8" t="s">
        <v>33</v>
      </c>
    </row>
    <row r="43" spans="2:8" ht="12.75">
      <c r="B43" s="80"/>
      <c r="C43" s="80"/>
      <c r="D43" s="80"/>
      <c r="E43" s="81"/>
      <c r="F43" s="81"/>
      <c r="G43" s="81"/>
      <c r="H43" s="80"/>
    </row>
    <row r="44" spans="2:8" ht="12.75">
      <c r="B44" s="80"/>
      <c r="C44" s="80"/>
      <c r="D44" s="80"/>
      <c r="E44" s="81"/>
      <c r="F44" s="81"/>
      <c r="G44" s="81"/>
      <c r="H44" s="80"/>
    </row>
    <row r="45" spans="2:4" ht="12.75">
      <c r="B45" s="1" t="s">
        <v>125</v>
      </c>
      <c r="C45" s="1"/>
      <c r="D45" s="1"/>
    </row>
    <row r="47" spans="2:8" ht="12.75">
      <c r="B47" s="2" t="s">
        <v>126</v>
      </c>
      <c r="C47" s="83"/>
      <c r="D47" s="83"/>
      <c r="E47" s="83"/>
      <c r="F47" s="83"/>
      <c r="G47" s="83"/>
      <c r="H47" s="3"/>
    </row>
    <row r="48" spans="2:8" ht="12.75">
      <c r="B48" s="4" t="s">
        <v>127</v>
      </c>
      <c r="C48" s="80"/>
      <c r="D48" s="80"/>
      <c r="E48" s="80"/>
      <c r="F48" s="80"/>
      <c r="G48" s="80"/>
      <c r="H48" s="5"/>
    </row>
    <row r="49" spans="2:8" ht="12.75">
      <c r="B49" s="4" t="s">
        <v>128</v>
      </c>
      <c r="C49" s="80"/>
      <c r="D49" s="80"/>
      <c r="E49" s="80"/>
      <c r="F49" s="80"/>
      <c r="G49" s="80"/>
      <c r="H49" s="5"/>
    </row>
    <row r="50" spans="2:8" ht="12.75">
      <c r="B50" s="6"/>
      <c r="C50" s="84"/>
      <c r="D50" s="84"/>
      <c r="E50" s="84"/>
      <c r="F50" s="84"/>
      <c r="G50" s="84"/>
      <c r="H50" s="7"/>
    </row>
    <row r="54" spans="2:3" ht="12.75">
      <c r="B54" s="1" t="s">
        <v>11</v>
      </c>
      <c r="C54" s="1"/>
    </row>
    <row r="55" spans="2:8" ht="12.75">
      <c r="B55" s="2" t="s">
        <v>1</v>
      </c>
      <c r="C55" s="3"/>
      <c r="D55" s="27" t="s">
        <v>25</v>
      </c>
      <c r="E55" s="28"/>
      <c r="F55" s="28"/>
      <c r="G55" s="28"/>
      <c r="H55" s="29" t="s">
        <v>26</v>
      </c>
    </row>
    <row r="56" spans="2:8" ht="12.75">
      <c r="B56" s="4" t="s">
        <v>3</v>
      </c>
      <c r="C56" s="5"/>
      <c r="D56" s="30" t="s">
        <v>27</v>
      </c>
      <c r="E56" s="31"/>
      <c r="F56" s="31"/>
      <c r="G56" s="31"/>
      <c r="H56" s="32" t="s">
        <v>28</v>
      </c>
    </row>
    <row r="57" spans="2:8" ht="12.75">
      <c r="B57" s="6" t="s">
        <v>4</v>
      </c>
      <c r="C57" s="7"/>
      <c r="D57" s="33" t="s">
        <v>42</v>
      </c>
      <c r="E57" s="34"/>
      <c r="F57" s="34"/>
      <c r="G57" s="34"/>
      <c r="H57" s="35" t="s">
        <v>43</v>
      </c>
    </row>
    <row r="59" spans="2:4" ht="12.75">
      <c r="B59" s="1" t="s">
        <v>12</v>
      </c>
      <c r="C59" s="1"/>
      <c r="D59" s="1"/>
    </row>
    <row r="60" spans="2:3" ht="12.75">
      <c r="B60" t="s">
        <v>5</v>
      </c>
      <c r="C60" t="s">
        <v>46</v>
      </c>
    </row>
    <row r="62" spans="2:8" ht="33.75">
      <c r="B62" s="12" t="s">
        <v>6</v>
      </c>
      <c r="C62" s="12" t="s">
        <v>7</v>
      </c>
      <c r="D62" s="11" t="s">
        <v>8</v>
      </c>
      <c r="E62" s="12" t="s">
        <v>10</v>
      </c>
      <c r="F62" s="12" t="s">
        <v>119</v>
      </c>
      <c r="G62" s="12" t="s">
        <v>120</v>
      </c>
      <c r="H62" s="17" t="s">
        <v>44</v>
      </c>
    </row>
    <row r="63" spans="2:8" ht="12.75">
      <c r="B63" s="8" t="s">
        <v>18</v>
      </c>
      <c r="C63" s="8"/>
      <c r="D63" s="8" t="s">
        <v>45</v>
      </c>
      <c r="E63" s="8">
        <v>996</v>
      </c>
      <c r="F63" s="8">
        <v>-996</v>
      </c>
      <c r="G63" s="8">
        <v>0</v>
      </c>
      <c r="H63" s="8"/>
    </row>
    <row r="64" spans="2:8" ht="12.75">
      <c r="B64" s="8" t="s">
        <v>9</v>
      </c>
      <c r="C64" s="8"/>
      <c r="D64" s="8"/>
      <c r="E64" s="14">
        <v>996</v>
      </c>
      <c r="F64" s="14">
        <v>-996</v>
      </c>
      <c r="G64" s="8">
        <v>0</v>
      </c>
      <c r="H64" s="8"/>
    </row>
    <row r="66" spans="2:8" ht="12.75">
      <c r="B66" s="2" t="s">
        <v>1</v>
      </c>
      <c r="C66" s="3"/>
      <c r="D66" s="27" t="s">
        <v>25</v>
      </c>
      <c r="E66" s="15"/>
      <c r="F66" s="15"/>
      <c r="G66" s="15"/>
      <c r="H66" s="29" t="s">
        <v>26</v>
      </c>
    </row>
    <row r="67" spans="2:8" ht="12.75">
      <c r="B67" s="4" t="s">
        <v>3</v>
      </c>
      <c r="C67" s="5"/>
      <c r="D67" s="30" t="s">
        <v>29</v>
      </c>
      <c r="E67" s="16"/>
      <c r="F67" s="16"/>
      <c r="G67" s="16"/>
      <c r="H67" s="32" t="s">
        <v>30</v>
      </c>
    </row>
    <row r="68" spans="2:8" ht="12.75">
      <c r="B68" s="6" t="s">
        <v>4</v>
      </c>
      <c r="C68" s="7"/>
      <c r="D68" s="33" t="s">
        <v>47</v>
      </c>
      <c r="E68" s="19"/>
      <c r="F68" s="19"/>
      <c r="G68" s="19"/>
      <c r="H68" s="35" t="s">
        <v>48</v>
      </c>
    </row>
    <row r="69" spans="2:8" ht="12.75">
      <c r="B69" s="80"/>
      <c r="C69" s="80"/>
      <c r="D69" s="30"/>
      <c r="E69" s="16"/>
      <c r="F69" s="16"/>
      <c r="G69" s="16"/>
      <c r="H69" s="30"/>
    </row>
    <row r="71" spans="2:4" ht="12.75">
      <c r="B71" s="1" t="s">
        <v>12</v>
      </c>
      <c r="C71" s="1"/>
      <c r="D71" s="1"/>
    </row>
    <row r="72" spans="2:3" ht="12.75">
      <c r="B72" t="s">
        <v>5</v>
      </c>
      <c r="C72" t="s">
        <v>50</v>
      </c>
    </row>
    <row r="74" spans="2:8" ht="33.75">
      <c r="B74" s="12" t="s">
        <v>6</v>
      </c>
      <c r="C74" s="12" t="s">
        <v>7</v>
      </c>
      <c r="D74" s="11" t="s">
        <v>8</v>
      </c>
      <c r="E74" s="12" t="s">
        <v>10</v>
      </c>
      <c r="F74" s="12" t="s">
        <v>119</v>
      </c>
      <c r="G74" s="12" t="s">
        <v>120</v>
      </c>
      <c r="H74" s="17" t="s">
        <v>44</v>
      </c>
    </row>
    <row r="75" spans="2:8" ht="12.75">
      <c r="B75" s="20" t="s">
        <v>51</v>
      </c>
      <c r="C75" s="13">
        <v>633006</v>
      </c>
      <c r="D75" s="8" t="s">
        <v>49</v>
      </c>
      <c r="E75" s="8">
        <v>995</v>
      </c>
      <c r="F75" s="8">
        <v>-166</v>
      </c>
      <c r="G75" s="8">
        <v>829</v>
      </c>
      <c r="H75" s="8"/>
    </row>
    <row r="76" spans="2:8" ht="12.75">
      <c r="B76" s="8" t="s">
        <v>9</v>
      </c>
      <c r="C76" s="8"/>
      <c r="D76" s="8"/>
      <c r="E76" s="14">
        <v>995</v>
      </c>
      <c r="F76" s="14">
        <v>-166</v>
      </c>
      <c r="G76" s="14">
        <v>829</v>
      </c>
      <c r="H76" s="8"/>
    </row>
    <row r="78" spans="2:8" ht="12.75">
      <c r="B78" s="2" t="s">
        <v>1</v>
      </c>
      <c r="C78" s="3"/>
      <c r="D78" s="27" t="s">
        <v>25</v>
      </c>
      <c r="E78" s="27"/>
      <c r="F78" s="27"/>
      <c r="G78" s="27"/>
      <c r="H78" s="29" t="s">
        <v>26</v>
      </c>
    </row>
    <row r="79" spans="2:8" ht="12.75">
      <c r="B79" s="4" t="s">
        <v>3</v>
      </c>
      <c r="C79" s="5"/>
      <c r="D79" s="30" t="s">
        <v>29</v>
      </c>
      <c r="E79" s="30"/>
      <c r="F79" s="30"/>
      <c r="G79" s="30"/>
      <c r="H79" s="32" t="s">
        <v>30</v>
      </c>
    </row>
    <row r="80" spans="2:8" ht="12.75">
      <c r="B80" s="6" t="s">
        <v>4</v>
      </c>
      <c r="C80" s="7"/>
      <c r="D80" s="33" t="s">
        <v>52</v>
      </c>
      <c r="E80" s="33"/>
      <c r="F80" s="33"/>
      <c r="G80" s="33"/>
      <c r="H80" s="35" t="s">
        <v>57</v>
      </c>
    </row>
    <row r="82" spans="2:4" ht="12.75">
      <c r="B82" s="1" t="s">
        <v>12</v>
      </c>
      <c r="C82" s="1"/>
      <c r="D82" s="1"/>
    </row>
    <row r="83" spans="2:3" ht="12.75">
      <c r="B83" t="s">
        <v>5</v>
      </c>
      <c r="C83" t="s">
        <v>58</v>
      </c>
    </row>
    <row r="85" spans="2:8" ht="33.75">
      <c r="B85" s="12" t="s">
        <v>6</v>
      </c>
      <c r="C85" s="12" t="s">
        <v>7</v>
      </c>
      <c r="D85" s="11" t="s">
        <v>8</v>
      </c>
      <c r="E85" s="12" t="s">
        <v>10</v>
      </c>
      <c r="F85" s="12" t="s">
        <v>119</v>
      </c>
      <c r="G85" s="12" t="s">
        <v>120</v>
      </c>
      <c r="H85" s="17" t="s">
        <v>21</v>
      </c>
    </row>
    <row r="86" spans="2:8" ht="12.75">
      <c r="B86" s="8" t="s">
        <v>18</v>
      </c>
      <c r="C86" s="13">
        <v>631002</v>
      </c>
      <c r="D86" s="8" t="s">
        <v>53</v>
      </c>
      <c r="E86" s="13">
        <v>13277</v>
      </c>
      <c r="F86" s="13">
        <v>-6000</v>
      </c>
      <c r="G86" s="13">
        <v>7277</v>
      </c>
      <c r="H86" s="8" t="s">
        <v>54</v>
      </c>
    </row>
    <row r="87" spans="2:8" ht="12.75">
      <c r="B87" s="8" t="s">
        <v>18</v>
      </c>
      <c r="C87" s="13">
        <v>637003</v>
      </c>
      <c r="D87" s="8" t="s">
        <v>55</v>
      </c>
      <c r="E87" s="13">
        <v>11950</v>
      </c>
      <c r="F87" s="13">
        <v>-664</v>
      </c>
      <c r="G87" s="13">
        <v>11286</v>
      </c>
      <c r="H87" s="8" t="s">
        <v>56</v>
      </c>
    </row>
    <row r="88" spans="2:8" ht="12.75">
      <c r="B88" s="8" t="s">
        <v>9</v>
      </c>
      <c r="C88" s="8"/>
      <c r="D88" s="8"/>
      <c r="E88" s="38">
        <f>SUM(E86:E87)</f>
        <v>25227</v>
      </c>
      <c r="F88" s="38">
        <f>SUM(F86:F87)</f>
        <v>-6664</v>
      </c>
      <c r="G88" s="38">
        <f>SUM(G86:G87)</f>
        <v>18563</v>
      </c>
      <c r="H88" s="8"/>
    </row>
    <row r="90" spans="2:3" ht="12.75">
      <c r="B90" s="1" t="s">
        <v>11</v>
      </c>
      <c r="C90" s="1"/>
    </row>
    <row r="91" spans="2:8" ht="12.75">
      <c r="B91" s="2" t="s">
        <v>1</v>
      </c>
      <c r="C91" s="3"/>
      <c r="D91" s="42" t="s">
        <v>59</v>
      </c>
      <c r="E91" s="42"/>
      <c r="F91" s="42"/>
      <c r="G91" s="42"/>
      <c r="H91" s="43" t="s">
        <v>60</v>
      </c>
    </row>
    <row r="92" spans="2:8" ht="12.75">
      <c r="B92" s="4" t="s">
        <v>3</v>
      </c>
      <c r="C92" s="5"/>
      <c r="D92" s="44" t="s">
        <v>61</v>
      </c>
      <c r="E92" s="44"/>
      <c r="F92" s="44"/>
      <c r="G92" s="44"/>
      <c r="H92" s="45" t="s">
        <v>62</v>
      </c>
    </row>
    <row r="93" spans="2:8" ht="12.75">
      <c r="B93" s="6" t="s">
        <v>4</v>
      </c>
      <c r="C93" s="7"/>
      <c r="D93" s="46" t="s">
        <v>63</v>
      </c>
      <c r="E93" s="46"/>
      <c r="F93" s="46"/>
      <c r="G93" s="46"/>
      <c r="H93" s="47" t="s">
        <v>64</v>
      </c>
    </row>
    <row r="95" spans="2:4" ht="12.75">
      <c r="B95" s="1" t="s">
        <v>12</v>
      </c>
      <c r="C95" s="1"/>
      <c r="D95" s="1"/>
    </row>
    <row r="96" spans="2:3" ht="12.75">
      <c r="B96" t="s">
        <v>5</v>
      </c>
      <c r="C96" t="s">
        <v>66</v>
      </c>
    </row>
    <row r="98" spans="2:8" ht="33.75">
      <c r="B98" s="12" t="s">
        <v>6</v>
      </c>
      <c r="C98" s="12" t="s">
        <v>7</v>
      </c>
      <c r="D98" s="11" t="s">
        <v>8</v>
      </c>
      <c r="E98" s="12" t="s">
        <v>10</v>
      </c>
      <c r="F98" s="12" t="s">
        <v>119</v>
      </c>
      <c r="G98" s="12" t="s">
        <v>120</v>
      </c>
      <c r="H98" s="17" t="s">
        <v>44</v>
      </c>
    </row>
    <row r="99" spans="2:8" ht="12.75">
      <c r="B99" s="8" t="s">
        <v>18</v>
      </c>
      <c r="C99" s="13">
        <v>637001</v>
      </c>
      <c r="D99" s="8" t="s">
        <v>65</v>
      </c>
      <c r="E99" s="8">
        <v>830</v>
      </c>
      <c r="F99" s="8">
        <v>-166</v>
      </c>
      <c r="G99" s="8">
        <v>664</v>
      </c>
      <c r="H99" s="8"/>
    </row>
    <row r="100" spans="2:8" ht="12.75">
      <c r="B100" s="8" t="s">
        <v>9</v>
      </c>
      <c r="C100" s="8"/>
      <c r="D100" s="8"/>
      <c r="E100" s="14">
        <v>830</v>
      </c>
      <c r="F100" s="14">
        <v>-166</v>
      </c>
      <c r="G100" s="14">
        <v>664</v>
      </c>
      <c r="H100" s="8"/>
    </row>
    <row r="102" spans="2:3" ht="12.75">
      <c r="B102" s="1" t="s">
        <v>11</v>
      </c>
      <c r="C102" s="1"/>
    </row>
    <row r="103" spans="2:8" ht="12.75">
      <c r="B103" s="2" t="s">
        <v>1</v>
      </c>
      <c r="C103" s="3"/>
      <c r="D103" s="42" t="s">
        <v>59</v>
      </c>
      <c r="E103" s="42"/>
      <c r="F103" s="42"/>
      <c r="G103" s="42"/>
      <c r="H103" s="43" t="s">
        <v>60</v>
      </c>
    </row>
    <row r="104" spans="2:8" ht="12.75">
      <c r="B104" s="4" t="s">
        <v>3</v>
      </c>
      <c r="C104" s="5"/>
      <c r="D104" s="44" t="s">
        <v>61</v>
      </c>
      <c r="E104" s="44"/>
      <c r="F104" s="44"/>
      <c r="G104" s="44"/>
      <c r="H104" s="45" t="s">
        <v>62</v>
      </c>
    </row>
    <row r="105" spans="2:8" ht="12.75">
      <c r="B105" s="6" t="s">
        <v>4</v>
      </c>
      <c r="C105" s="7"/>
      <c r="D105" s="46" t="s">
        <v>67</v>
      </c>
      <c r="E105" s="46"/>
      <c r="F105" s="46"/>
      <c r="G105" s="46"/>
      <c r="H105" s="47" t="s">
        <v>68</v>
      </c>
    </row>
    <row r="107" spans="2:4" ht="12.75">
      <c r="B107" s="1" t="s">
        <v>12</v>
      </c>
      <c r="C107" s="1"/>
      <c r="D107" s="1"/>
    </row>
    <row r="108" spans="2:3" ht="12.75">
      <c r="B108" t="s">
        <v>5</v>
      </c>
      <c r="C108" t="s">
        <v>70</v>
      </c>
    </row>
    <row r="110" spans="2:8" ht="33.75">
      <c r="B110" s="12" t="s">
        <v>6</v>
      </c>
      <c r="C110" s="12" t="s">
        <v>7</v>
      </c>
      <c r="D110" s="11" t="s">
        <v>8</v>
      </c>
      <c r="E110" s="12" t="s">
        <v>10</v>
      </c>
      <c r="F110" s="12" t="s">
        <v>119</v>
      </c>
      <c r="G110" s="12" t="s">
        <v>120</v>
      </c>
      <c r="H110" s="17" t="s">
        <v>44</v>
      </c>
    </row>
    <row r="111" spans="2:8" ht="12.75">
      <c r="B111" s="20" t="s">
        <v>71</v>
      </c>
      <c r="C111" s="13"/>
      <c r="D111" s="8" t="s">
        <v>69</v>
      </c>
      <c r="E111" s="13">
        <v>2656</v>
      </c>
      <c r="F111" s="13">
        <v>-996</v>
      </c>
      <c r="G111" s="13">
        <v>1660</v>
      </c>
      <c r="H111" s="8"/>
    </row>
    <row r="112" spans="2:8" ht="12.75">
      <c r="B112" s="8" t="s">
        <v>9</v>
      </c>
      <c r="C112" s="8"/>
      <c r="D112" s="8"/>
      <c r="E112" s="38">
        <v>2656</v>
      </c>
      <c r="F112" s="38">
        <v>-996</v>
      </c>
      <c r="G112" s="38">
        <v>1660</v>
      </c>
      <c r="H112" s="8"/>
    </row>
    <row r="114" spans="2:3" ht="12.75">
      <c r="B114" s="1" t="s">
        <v>11</v>
      </c>
      <c r="C114" s="1"/>
    </row>
    <row r="115" spans="2:8" ht="12.75">
      <c r="B115" s="2" t="s">
        <v>1</v>
      </c>
      <c r="C115" s="3"/>
      <c r="D115" s="55" t="s">
        <v>82</v>
      </c>
      <c r="E115" s="55"/>
      <c r="F115" s="55"/>
      <c r="G115" s="55"/>
      <c r="H115" s="56" t="s">
        <v>83</v>
      </c>
    </row>
    <row r="116" spans="2:8" ht="12.75">
      <c r="B116" s="4" t="s">
        <v>3</v>
      </c>
      <c r="C116" s="5"/>
      <c r="D116" s="57" t="s">
        <v>84</v>
      </c>
      <c r="E116" s="57"/>
      <c r="F116" s="57"/>
      <c r="G116" s="57"/>
      <c r="H116" s="58" t="s">
        <v>85</v>
      </c>
    </row>
    <row r="117" spans="2:8" ht="12.75">
      <c r="B117" s="6" t="s">
        <v>4</v>
      </c>
      <c r="C117" s="7"/>
      <c r="D117" s="59" t="s">
        <v>86</v>
      </c>
      <c r="E117" s="59"/>
      <c r="F117" s="59"/>
      <c r="G117" s="59"/>
      <c r="H117" s="60" t="s">
        <v>91</v>
      </c>
    </row>
    <row r="120" spans="2:4" ht="12.75">
      <c r="B120" s="1" t="s">
        <v>12</v>
      </c>
      <c r="C120" s="1"/>
      <c r="D120" s="1"/>
    </row>
    <row r="121" ht="12.75">
      <c r="B121" t="s">
        <v>5</v>
      </c>
    </row>
    <row r="123" spans="2:8" ht="33.75">
      <c r="B123" s="12" t="s">
        <v>6</v>
      </c>
      <c r="C123" s="12" t="s">
        <v>7</v>
      </c>
      <c r="D123" s="11" t="s">
        <v>8</v>
      </c>
      <c r="E123" s="12" t="s">
        <v>10</v>
      </c>
      <c r="F123" s="12" t="s">
        <v>119</v>
      </c>
      <c r="G123" s="12" t="s">
        <v>120</v>
      </c>
      <c r="H123" s="17" t="s">
        <v>44</v>
      </c>
    </row>
    <row r="124" spans="2:8" ht="12.75">
      <c r="B124" s="20" t="s">
        <v>87</v>
      </c>
      <c r="C124" s="13">
        <v>633006</v>
      </c>
      <c r="D124" s="8" t="s">
        <v>88</v>
      </c>
      <c r="E124" s="13">
        <v>5311</v>
      </c>
      <c r="F124" s="13">
        <v>-332</v>
      </c>
      <c r="G124" s="41">
        <v>4979</v>
      </c>
      <c r="H124" s="8"/>
    </row>
    <row r="125" spans="2:8" ht="12.75">
      <c r="B125" s="20" t="s">
        <v>87</v>
      </c>
      <c r="C125" s="54">
        <v>633016</v>
      </c>
      <c r="D125" s="8" t="s">
        <v>89</v>
      </c>
      <c r="E125" s="13">
        <v>4747</v>
      </c>
      <c r="F125" s="13">
        <v>-332</v>
      </c>
      <c r="G125" s="41">
        <v>4415</v>
      </c>
      <c r="H125" s="8"/>
    </row>
    <row r="126" spans="2:8" ht="12.75">
      <c r="B126" s="20" t="s">
        <v>87</v>
      </c>
      <c r="C126" s="13">
        <v>637004</v>
      </c>
      <c r="D126" s="8" t="s">
        <v>32</v>
      </c>
      <c r="E126" s="13">
        <v>2158</v>
      </c>
      <c r="F126" s="13">
        <v>-332</v>
      </c>
      <c r="G126" s="41">
        <v>1826</v>
      </c>
      <c r="H126" s="8"/>
    </row>
    <row r="127" spans="2:8" ht="12.75">
      <c r="B127" s="20" t="s">
        <v>87</v>
      </c>
      <c r="C127" s="13">
        <v>637027</v>
      </c>
      <c r="D127" s="8" t="s">
        <v>90</v>
      </c>
      <c r="E127" s="68">
        <v>12614</v>
      </c>
      <c r="F127" s="13">
        <v>-332</v>
      </c>
      <c r="G127" s="41">
        <v>12282</v>
      </c>
      <c r="H127" s="8"/>
    </row>
    <row r="128" spans="2:8" ht="12.75">
      <c r="B128" s="8" t="s">
        <v>9</v>
      </c>
      <c r="C128" s="8"/>
      <c r="D128" s="8"/>
      <c r="E128" s="38">
        <f>SUM(E124:E127)</f>
        <v>24830</v>
      </c>
      <c r="F128" s="38">
        <f>SUM(F124:F127)</f>
        <v>-1328</v>
      </c>
      <c r="G128" s="38">
        <f>SUM(G124:G127)</f>
        <v>23502</v>
      </c>
      <c r="H128" s="8"/>
    </row>
    <row r="130" spans="2:3" ht="12.75">
      <c r="B130" s="1" t="s">
        <v>11</v>
      </c>
      <c r="C130" s="1"/>
    </row>
    <row r="131" spans="2:8" ht="12.75">
      <c r="B131" s="2" t="s">
        <v>1</v>
      </c>
      <c r="C131" s="3"/>
      <c r="D131" s="48" t="s">
        <v>72</v>
      </c>
      <c r="E131" s="48"/>
      <c r="F131" s="48"/>
      <c r="G131" s="48"/>
      <c r="H131" s="49" t="s">
        <v>73</v>
      </c>
    </row>
    <row r="132" spans="2:8" ht="12.75">
      <c r="B132" s="4" t="s">
        <v>3</v>
      </c>
      <c r="C132" s="5"/>
      <c r="D132" s="50" t="s">
        <v>74</v>
      </c>
      <c r="E132" s="50"/>
      <c r="F132" s="50"/>
      <c r="G132" s="50"/>
      <c r="H132" s="51" t="s">
        <v>75</v>
      </c>
    </row>
    <row r="133" spans="2:8" ht="12.75">
      <c r="B133" s="6" t="s">
        <v>4</v>
      </c>
      <c r="C133" s="7"/>
      <c r="D133" s="52" t="s">
        <v>76</v>
      </c>
      <c r="E133" s="52"/>
      <c r="F133" s="52"/>
      <c r="G133" s="52"/>
      <c r="H133" s="53" t="s">
        <v>139</v>
      </c>
    </row>
    <row r="135" spans="2:4" ht="12.75">
      <c r="B135" s="1" t="s">
        <v>12</v>
      </c>
      <c r="C135" s="1"/>
      <c r="D135" s="1"/>
    </row>
    <row r="136" ht="12.75">
      <c r="B136" t="s">
        <v>5</v>
      </c>
    </row>
    <row r="138" spans="2:8" ht="33.75">
      <c r="B138" s="12" t="s">
        <v>6</v>
      </c>
      <c r="C138" s="12" t="s">
        <v>7</v>
      </c>
      <c r="D138" s="11" t="s">
        <v>8</v>
      </c>
      <c r="E138" s="12" t="s">
        <v>10</v>
      </c>
      <c r="F138" s="12" t="s">
        <v>119</v>
      </c>
      <c r="G138" s="12" t="s">
        <v>120</v>
      </c>
      <c r="H138" s="17" t="s">
        <v>21</v>
      </c>
    </row>
    <row r="139" spans="2:8" ht="12.75">
      <c r="B139" s="8" t="s">
        <v>18</v>
      </c>
      <c r="C139" s="13">
        <v>642001</v>
      </c>
      <c r="D139" s="8" t="s">
        <v>77</v>
      </c>
      <c r="E139" s="13">
        <v>33193</v>
      </c>
      <c r="F139" s="13">
        <v>-1660</v>
      </c>
      <c r="G139" s="13">
        <v>31534</v>
      </c>
      <c r="H139" s="8" t="s">
        <v>78</v>
      </c>
    </row>
    <row r="140" spans="2:8" ht="12.75">
      <c r="B140" s="8" t="s">
        <v>18</v>
      </c>
      <c r="C140" s="13">
        <v>642007</v>
      </c>
      <c r="D140" s="8" t="s">
        <v>79</v>
      </c>
      <c r="E140" s="13">
        <v>33194</v>
      </c>
      <c r="F140" s="13">
        <v>-1660</v>
      </c>
      <c r="G140" s="13">
        <v>31534</v>
      </c>
      <c r="H140" s="8" t="s">
        <v>78</v>
      </c>
    </row>
    <row r="141" spans="2:8" ht="12.75">
      <c r="B141" s="20" t="s">
        <v>122</v>
      </c>
      <c r="C141" s="13">
        <v>721002</v>
      </c>
      <c r="D141" s="8" t="s">
        <v>121</v>
      </c>
      <c r="E141" s="13">
        <v>0</v>
      </c>
      <c r="F141" s="13">
        <v>20000</v>
      </c>
      <c r="G141" s="13">
        <v>20000</v>
      </c>
      <c r="H141" s="8"/>
    </row>
    <row r="142" spans="2:8" ht="12.75">
      <c r="B142" s="20" t="s">
        <v>129</v>
      </c>
      <c r="C142" s="13">
        <v>723002</v>
      </c>
      <c r="D142" s="8" t="s">
        <v>123</v>
      </c>
      <c r="E142" s="13">
        <v>8633</v>
      </c>
      <c r="F142" s="13">
        <v>8633</v>
      </c>
      <c r="G142" s="13">
        <v>8633</v>
      </c>
      <c r="H142" s="8"/>
    </row>
    <row r="143" spans="2:8" ht="12.75">
      <c r="B143" s="8" t="s">
        <v>18</v>
      </c>
      <c r="C143" s="13">
        <v>642001</v>
      </c>
      <c r="D143" s="8" t="s">
        <v>80</v>
      </c>
      <c r="E143" s="13">
        <v>265551</v>
      </c>
      <c r="F143" s="13">
        <v>6600</v>
      </c>
      <c r="G143" s="13">
        <v>272151</v>
      </c>
      <c r="H143" s="8" t="s">
        <v>81</v>
      </c>
    </row>
    <row r="144" spans="2:8" ht="12.75">
      <c r="B144" s="8" t="s">
        <v>9</v>
      </c>
      <c r="C144" s="8"/>
      <c r="D144" s="8"/>
      <c r="E144" s="38">
        <f>SUM(E139:E143)</f>
        <v>340571</v>
      </c>
      <c r="F144" s="38">
        <f>SUM(F139:F143)</f>
        <v>31913</v>
      </c>
      <c r="G144" s="38">
        <f>SUM(G139:G143)</f>
        <v>363852</v>
      </c>
      <c r="H144" s="8"/>
    </row>
    <row r="146" spans="2:4" ht="12.75">
      <c r="B146" s="1" t="s">
        <v>125</v>
      </c>
      <c r="C146" s="1"/>
      <c r="D146" s="1"/>
    </row>
    <row r="148" spans="2:8" ht="12.75">
      <c r="B148" s="2"/>
      <c r="C148" s="83"/>
      <c r="D148" s="83"/>
      <c r="E148" s="83"/>
      <c r="F148" s="83"/>
      <c r="G148" s="83"/>
      <c r="H148" s="3"/>
    </row>
    <row r="149" spans="2:8" ht="12.75">
      <c r="B149" s="4" t="s">
        <v>130</v>
      </c>
      <c r="C149" s="80"/>
      <c r="D149" s="80"/>
      <c r="E149" s="80"/>
      <c r="F149" s="80"/>
      <c r="G149" s="80"/>
      <c r="H149" s="5"/>
    </row>
    <row r="150" spans="2:8" ht="12.75">
      <c r="B150" s="6"/>
      <c r="C150" s="84"/>
      <c r="D150" s="84"/>
      <c r="E150" s="84"/>
      <c r="F150" s="84"/>
      <c r="G150" s="84"/>
      <c r="H150" s="7"/>
    </row>
    <row r="153" spans="2:3" ht="12.75">
      <c r="B153" s="1" t="s">
        <v>11</v>
      </c>
      <c r="C153" s="1"/>
    </row>
    <row r="154" spans="2:8" ht="12.75">
      <c r="B154" s="2" t="s">
        <v>1</v>
      </c>
      <c r="C154" s="3"/>
      <c r="D154" s="61" t="s">
        <v>92</v>
      </c>
      <c r="E154" s="61"/>
      <c r="F154" s="61"/>
      <c r="G154" s="61"/>
      <c r="H154" s="62" t="s">
        <v>93</v>
      </c>
    </row>
    <row r="155" spans="2:8" ht="12.75">
      <c r="B155" s="4" t="s">
        <v>3</v>
      </c>
      <c r="C155" s="5"/>
      <c r="D155" s="63" t="s">
        <v>94</v>
      </c>
      <c r="E155" s="63"/>
      <c r="F155" s="63"/>
      <c r="G155" s="63"/>
      <c r="H155" s="64" t="s">
        <v>95</v>
      </c>
    </row>
    <row r="156" spans="2:8" ht="12.75">
      <c r="B156" s="6" t="s">
        <v>4</v>
      </c>
      <c r="C156" s="7"/>
      <c r="D156" s="65" t="s">
        <v>96</v>
      </c>
      <c r="E156" s="65"/>
      <c r="F156" s="65"/>
      <c r="G156" s="65"/>
      <c r="H156" s="66" t="s">
        <v>97</v>
      </c>
    </row>
    <row r="159" spans="2:4" ht="12.75">
      <c r="B159" s="1" t="s">
        <v>12</v>
      </c>
      <c r="C159" s="1"/>
      <c r="D159" s="1"/>
    </row>
    <row r="160" ht="12.75">
      <c r="B160" t="s">
        <v>5</v>
      </c>
    </row>
    <row r="162" spans="2:8" ht="33.75">
      <c r="B162" s="12" t="s">
        <v>6</v>
      </c>
      <c r="C162" s="12" t="s">
        <v>7</v>
      </c>
      <c r="D162" s="11" t="s">
        <v>8</v>
      </c>
      <c r="E162" s="12" t="s">
        <v>10</v>
      </c>
      <c r="F162" s="12" t="s">
        <v>119</v>
      </c>
      <c r="G162" s="12" t="s">
        <v>120</v>
      </c>
      <c r="H162" s="17" t="s">
        <v>44</v>
      </c>
    </row>
    <row r="163" spans="2:8" ht="12.75">
      <c r="B163" s="8" t="s">
        <v>98</v>
      </c>
      <c r="C163" s="13">
        <v>633006</v>
      </c>
      <c r="D163" s="8" t="s">
        <v>99</v>
      </c>
      <c r="E163" s="13">
        <v>2988</v>
      </c>
      <c r="F163" s="13">
        <v>-332</v>
      </c>
      <c r="G163" s="13">
        <v>2656</v>
      </c>
      <c r="H163" s="8"/>
    </row>
    <row r="164" spans="2:8" ht="12.75">
      <c r="B164" s="8" t="s">
        <v>98</v>
      </c>
      <c r="C164" s="13">
        <v>637004</v>
      </c>
      <c r="D164" s="8" t="s">
        <v>100</v>
      </c>
      <c r="E164" s="13">
        <v>2987</v>
      </c>
      <c r="F164" s="13">
        <v>-332</v>
      </c>
      <c r="G164" s="13">
        <v>2656</v>
      </c>
      <c r="H164" s="8"/>
    </row>
    <row r="165" spans="2:8" ht="12.75">
      <c r="B165" s="8" t="s">
        <v>98</v>
      </c>
      <c r="C165" s="13">
        <v>637002</v>
      </c>
      <c r="D165" s="8" t="s">
        <v>101</v>
      </c>
      <c r="E165" s="13">
        <v>43152</v>
      </c>
      <c r="F165" s="13">
        <v>923</v>
      </c>
      <c r="G165" s="13">
        <v>44075</v>
      </c>
      <c r="H165" s="8"/>
    </row>
    <row r="166" spans="2:8" ht="12.75">
      <c r="B166" s="8" t="s">
        <v>98</v>
      </c>
      <c r="C166" s="13">
        <v>637003</v>
      </c>
      <c r="D166" s="8" t="s">
        <v>55</v>
      </c>
      <c r="E166" s="13">
        <v>9128</v>
      </c>
      <c r="F166" s="13">
        <v>-830</v>
      </c>
      <c r="G166" s="13">
        <v>8299</v>
      </c>
      <c r="H166" s="8"/>
    </row>
    <row r="167" spans="2:8" ht="12.75">
      <c r="B167" s="8" t="s">
        <v>98</v>
      </c>
      <c r="C167" s="13">
        <v>637012</v>
      </c>
      <c r="D167" s="8" t="s">
        <v>102</v>
      </c>
      <c r="E167" s="13">
        <v>1494</v>
      </c>
      <c r="F167" s="13">
        <v>-166</v>
      </c>
      <c r="G167" s="13">
        <v>1328</v>
      </c>
      <c r="H167" s="8"/>
    </row>
    <row r="168" spans="2:8" ht="12.75">
      <c r="B168" s="8" t="s">
        <v>9</v>
      </c>
      <c r="C168" s="8"/>
      <c r="D168" s="8"/>
      <c r="E168" s="38">
        <f>SUM(E163:E167)</f>
        <v>59749</v>
      </c>
      <c r="F168" s="38">
        <f>SUM(F163:F167)</f>
        <v>-737</v>
      </c>
      <c r="G168" s="38">
        <f>SUM(G163:G167)</f>
        <v>59014</v>
      </c>
      <c r="H168" s="8"/>
    </row>
    <row r="169" spans="2:8" ht="12.75">
      <c r="B169" s="80"/>
      <c r="C169" s="80"/>
      <c r="D169" s="80"/>
      <c r="E169" s="81"/>
      <c r="F169" s="81"/>
      <c r="G169" s="81"/>
      <c r="H169" s="80"/>
    </row>
    <row r="170" spans="2:4" ht="12.75">
      <c r="B170" s="1" t="s">
        <v>125</v>
      </c>
      <c r="C170" s="1"/>
      <c r="D170" s="1"/>
    </row>
    <row r="172" spans="2:8" ht="12.75">
      <c r="B172" s="2" t="s">
        <v>135</v>
      </c>
      <c r="C172" s="83"/>
      <c r="D172" s="83"/>
      <c r="E172" s="83"/>
      <c r="F172" s="83"/>
      <c r="G172" s="83"/>
      <c r="H172" s="3"/>
    </row>
    <row r="173" spans="2:8" ht="12.75">
      <c r="B173" s="4" t="s">
        <v>131</v>
      </c>
      <c r="C173" s="80"/>
      <c r="D173" s="80"/>
      <c r="E173" s="80"/>
      <c r="F173" s="80"/>
      <c r="G173" s="80"/>
      <c r="H173" s="5"/>
    </row>
    <row r="174" spans="2:8" ht="12.75">
      <c r="B174" s="4" t="s">
        <v>132</v>
      </c>
      <c r="C174" s="80"/>
      <c r="D174" s="80"/>
      <c r="E174" s="80"/>
      <c r="F174" s="80"/>
      <c r="G174" s="80"/>
      <c r="H174" s="5"/>
    </row>
    <row r="175" spans="2:8" ht="12.75">
      <c r="B175" s="4" t="s">
        <v>133</v>
      </c>
      <c r="C175" s="80"/>
      <c r="D175" s="80"/>
      <c r="E175" s="80"/>
      <c r="F175" s="80"/>
      <c r="G175" s="80"/>
      <c r="H175" s="5"/>
    </row>
    <row r="176" spans="2:8" ht="12.75">
      <c r="B176" s="6" t="s">
        <v>134</v>
      </c>
      <c r="C176" s="84"/>
      <c r="D176" s="84"/>
      <c r="E176" s="84"/>
      <c r="F176" s="84"/>
      <c r="G176" s="84"/>
      <c r="H176" s="7"/>
    </row>
    <row r="177" spans="2:8" ht="12.75">
      <c r="B177" s="80"/>
      <c r="C177" s="80"/>
      <c r="D177" s="80"/>
      <c r="E177" s="81"/>
      <c r="F177" s="81"/>
      <c r="G177" s="81"/>
      <c r="H177" s="80"/>
    </row>
    <row r="178" spans="2:8" ht="12.75">
      <c r="B178" s="80"/>
      <c r="C178" s="80"/>
      <c r="D178" s="80"/>
      <c r="E178" s="81"/>
      <c r="F178" s="81"/>
      <c r="G178" s="81"/>
      <c r="H178" s="80"/>
    </row>
    <row r="179" spans="2:3" ht="12.75">
      <c r="B179" s="1" t="s">
        <v>11</v>
      </c>
      <c r="C179" s="1"/>
    </row>
    <row r="180" spans="2:8" ht="12.75">
      <c r="B180" s="2" t="s">
        <v>1</v>
      </c>
      <c r="C180" s="3"/>
      <c r="D180" s="69" t="s">
        <v>103</v>
      </c>
      <c r="E180" s="69"/>
      <c r="F180" s="69"/>
      <c r="G180" s="69"/>
      <c r="H180" s="70" t="s">
        <v>104</v>
      </c>
    </row>
    <row r="181" spans="2:8" ht="12.75">
      <c r="B181" s="4" t="s">
        <v>3</v>
      </c>
      <c r="C181" s="5"/>
      <c r="D181" s="71" t="s">
        <v>105</v>
      </c>
      <c r="E181" s="71"/>
      <c r="F181" s="71"/>
      <c r="G181" s="71"/>
      <c r="H181" s="72" t="s">
        <v>106</v>
      </c>
    </row>
    <row r="182" spans="2:8" ht="12.75">
      <c r="B182" s="6" t="s">
        <v>4</v>
      </c>
      <c r="C182" s="7"/>
      <c r="D182" s="73"/>
      <c r="E182" s="73"/>
      <c r="F182" s="73"/>
      <c r="G182" s="73"/>
      <c r="H182" s="74" t="s">
        <v>2</v>
      </c>
    </row>
    <row r="185" spans="2:4" ht="12.75">
      <c r="B185" s="1" t="s">
        <v>12</v>
      </c>
      <c r="C185" s="1"/>
      <c r="D185" s="1"/>
    </row>
    <row r="186" ht="12.75">
      <c r="B186" t="s">
        <v>5</v>
      </c>
    </row>
    <row r="188" spans="2:8" ht="33.75">
      <c r="B188" s="12" t="s">
        <v>6</v>
      </c>
      <c r="C188" s="12" t="s">
        <v>7</v>
      </c>
      <c r="D188" s="11" t="s">
        <v>8</v>
      </c>
      <c r="E188" s="12" t="s">
        <v>10</v>
      </c>
      <c r="F188" s="12" t="s">
        <v>119</v>
      </c>
      <c r="G188" s="12" t="s">
        <v>120</v>
      </c>
      <c r="H188" s="17" t="s">
        <v>21</v>
      </c>
    </row>
    <row r="189" spans="2:8" ht="12.75">
      <c r="B189" s="8" t="s">
        <v>107</v>
      </c>
      <c r="C189" s="13">
        <v>633006</v>
      </c>
      <c r="D189" s="8" t="s">
        <v>99</v>
      </c>
      <c r="E189" s="13">
        <v>166</v>
      </c>
      <c r="F189" s="13">
        <v>-66</v>
      </c>
      <c r="G189" s="13">
        <v>100</v>
      </c>
      <c r="H189" s="8" t="s">
        <v>108</v>
      </c>
    </row>
    <row r="190" spans="2:8" ht="12.75">
      <c r="B190" s="8" t="s">
        <v>109</v>
      </c>
      <c r="C190" s="13">
        <v>637005</v>
      </c>
      <c r="D190" s="8" t="s">
        <v>110</v>
      </c>
      <c r="E190" s="13">
        <v>166</v>
      </c>
      <c r="F190" s="13">
        <v>-66</v>
      </c>
      <c r="G190" s="13">
        <v>100</v>
      </c>
      <c r="H190" s="8" t="s">
        <v>108</v>
      </c>
    </row>
    <row r="191" spans="2:8" ht="12.75">
      <c r="B191" s="8" t="s">
        <v>111</v>
      </c>
      <c r="C191" s="13">
        <v>633006</v>
      </c>
      <c r="D191" s="8" t="s">
        <v>99</v>
      </c>
      <c r="E191" s="13">
        <v>1660</v>
      </c>
      <c r="F191" s="13">
        <v>-331</v>
      </c>
      <c r="G191" s="13">
        <v>1329</v>
      </c>
      <c r="H191" s="8" t="s">
        <v>112</v>
      </c>
    </row>
    <row r="192" spans="2:8" ht="12.75">
      <c r="B192" s="8" t="s">
        <v>111</v>
      </c>
      <c r="C192" s="13">
        <v>635006</v>
      </c>
      <c r="D192" s="8" t="s">
        <v>113</v>
      </c>
      <c r="E192" s="13">
        <v>664</v>
      </c>
      <c r="F192" s="13">
        <v>-166</v>
      </c>
      <c r="G192" s="13">
        <v>498</v>
      </c>
      <c r="H192" s="8" t="s">
        <v>112</v>
      </c>
    </row>
    <row r="193" spans="2:8" ht="12.75">
      <c r="B193" s="67" t="s">
        <v>111</v>
      </c>
      <c r="C193" s="68">
        <v>635005</v>
      </c>
      <c r="D193" s="67" t="s">
        <v>114</v>
      </c>
      <c r="E193" s="76">
        <v>930</v>
      </c>
      <c r="F193" s="76">
        <v>-267</v>
      </c>
      <c r="G193" s="76">
        <v>663</v>
      </c>
      <c r="H193" s="67" t="s">
        <v>115</v>
      </c>
    </row>
    <row r="194" spans="2:8" ht="12.75">
      <c r="B194" s="8" t="s">
        <v>9</v>
      </c>
      <c r="C194" s="8"/>
      <c r="D194" s="8"/>
      <c r="E194" s="38">
        <f>SUM(E189:E193)</f>
        <v>3586</v>
      </c>
      <c r="F194" s="38">
        <f>SUM(F189:F193)</f>
        <v>-896</v>
      </c>
      <c r="G194" s="38">
        <f>SUM(G189:G193)</f>
        <v>2690</v>
      </c>
      <c r="H194" s="8"/>
    </row>
    <row r="196" spans="2:4" ht="12.75">
      <c r="B196" t="s">
        <v>116</v>
      </c>
      <c r="D196" t="s">
        <v>117</v>
      </c>
    </row>
    <row r="197" ht="12.75">
      <c r="B197" t="s">
        <v>118</v>
      </c>
    </row>
    <row r="199" spans="2:4" ht="12.75">
      <c r="B199" t="s">
        <v>136</v>
      </c>
      <c r="D199" s="75">
        <v>39948</v>
      </c>
    </row>
  </sheetData>
  <mergeCells count="2">
    <mergeCell ref="B1:H1"/>
    <mergeCell ref="B2:H2"/>
  </mergeCells>
  <printOptions/>
  <pageMargins left="0.75" right="0.75" top="0.6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Topoliova</dc:creator>
  <cp:keywords/>
  <dc:description/>
  <cp:lastModifiedBy>Helena Macalova</cp:lastModifiedBy>
  <cp:lastPrinted>2009-06-10T13:18:57Z</cp:lastPrinted>
  <dcterms:created xsi:type="dcterms:W3CDTF">2009-03-11T07:09:47Z</dcterms:created>
  <dcterms:modified xsi:type="dcterms:W3CDTF">2009-06-10T13:19:35Z</dcterms:modified>
  <cp:category/>
  <cp:version/>
  <cp:contentType/>
  <cp:contentStatus/>
</cp:coreProperties>
</file>